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540" windowWidth="16575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1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D4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5"/>
</calcChain>
</file>

<file path=xl/sharedStrings.xml><?xml version="1.0" encoding="utf-8"?>
<sst xmlns="http://schemas.openxmlformats.org/spreadsheetml/2006/main" count="16" uniqueCount="16">
  <si>
    <t>Echolocation: Mystery Topography</t>
  </si>
  <si>
    <t>Station</t>
  </si>
  <si>
    <t>Distance to Station 1
(miles)</t>
  </si>
  <si>
    <t>Echo Time
(seconds)</t>
  </si>
  <si>
    <t>Height of Bats (English)</t>
  </si>
  <si>
    <t>10,000 feet above sea level</t>
  </si>
  <si>
    <t>Height of Bats (Metric)</t>
  </si>
  <si>
    <t>3,048 meters above sea level</t>
  </si>
  <si>
    <t>Speed of Sound in Air (English)</t>
  </si>
  <si>
    <t>1125 feet / second</t>
  </si>
  <si>
    <t>Speed of Sound in Air (Metric)</t>
  </si>
  <si>
    <t>343 meters / second</t>
  </si>
  <si>
    <t>Vertical Distance to Ground Below Bat (feet)</t>
  </si>
  <si>
    <t>Vertical Distance to Ground Below Bat (meters)</t>
  </si>
  <si>
    <t>Elevation 
(feet above sea level)</t>
  </si>
  <si>
    <t>Elevation
(meters above sea level)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</si>
</sst>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1" fillId="0" borderId="0" xfId="1" applyBorder="1" applyAlignment="1"/>
    <xf numFmtId="0" fontId="2" fillId="0" borderId="2" xfId="2" applyAlignment="1">
      <alignment horizontal="center" vertical="top"/>
    </xf>
    <xf numFmtId="0" fontId="2" fillId="0" borderId="2" xfId="2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3" xfId="3" applyFill="1" applyAlignment="1">
      <alignment horizontal="right"/>
    </xf>
    <xf numFmtId="3" fontId="0" fillId="0" borderId="0" xfId="0" applyNumberFormat="1" applyAlignment="1">
      <alignment horizontal="right"/>
    </xf>
    <xf numFmtId="2" fontId="3" fillId="0" borderId="3" xfId="3" applyNumberFormat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3" xfId="3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/>
  </cellXfs>
  <cellStyles count="4">
    <cellStyle name="Heading 1" xfId="1" builtinId="16"/>
    <cellStyle name="Heading 2" xfId="2" builtinId="17"/>
    <cellStyle name="Heading 3" xfId="3" builtinId="1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D1" sqref="D1"/>
    </sheetView>
  </sheetViews>
  <sheetFormatPr defaultRowHeight="15"/>
  <cols>
    <col min="1" max="1" width="12.85546875" customWidth="1"/>
    <col min="2" max="2" width="22.7109375" customWidth="1"/>
    <col min="3" max="6" width="15.28515625" customWidth="1"/>
    <col min="7" max="7" width="20.5703125" customWidth="1"/>
    <col min="8" max="8" width="6.7109375" customWidth="1"/>
    <col min="9" max="9" width="28.140625" customWidth="1"/>
    <col min="10" max="10" width="13.85546875" customWidth="1"/>
  </cols>
  <sheetData>
    <row r="1" spans="1:9" ht="19.5">
      <c r="A1" s="1" t="s">
        <v>0</v>
      </c>
      <c r="B1" s="1"/>
    </row>
    <row r="3" spans="1:9" ht="87" thickBot="1">
      <c r="A3" s="2" t="s">
        <v>1</v>
      </c>
      <c r="B3" s="3" t="s">
        <v>2</v>
      </c>
      <c r="C3" s="3" t="s">
        <v>3</v>
      </c>
      <c r="D3" s="3" t="s">
        <v>12</v>
      </c>
      <c r="E3" s="3" t="s">
        <v>14</v>
      </c>
      <c r="F3" s="3" t="s">
        <v>13</v>
      </c>
      <c r="G3" s="3" t="s">
        <v>15</v>
      </c>
    </row>
    <row r="4" spans="1:9" ht="16.5" thickTop="1" thickBot="1">
      <c r="A4" s="4">
        <v>1</v>
      </c>
      <c r="B4" s="5">
        <v>0</v>
      </c>
      <c r="C4" s="5">
        <v>2.7014344119094584</v>
      </c>
      <c r="D4" s="12">
        <f>0.5*1125.33*C4</f>
        <v>1520.0025933770353</v>
      </c>
      <c r="E4" s="12">
        <v>8480</v>
      </c>
      <c r="F4" s="12">
        <f>0.5*343*C4</f>
        <v>463.29600164247211</v>
      </c>
      <c r="G4" s="12">
        <v>2584.7040000000002</v>
      </c>
      <c r="H4" s="13"/>
      <c r="I4" s="6" t="s">
        <v>4</v>
      </c>
    </row>
    <row r="5" spans="1:9">
      <c r="A5" s="4">
        <f>A4+1</f>
        <v>2</v>
      </c>
      <c r="B5" s="5">
        <v>0.5</v>
      </c>
      <c r="C5" s="5">
        <v>2.4170728948663576</v>
      </c>
      <c r="D5" s="12">
        <f t="shared" ref="D5:D40" si="0">0.5*1125.33*C5</f>
        <v>1360.0023203899791</v>
      </c>
      <c r="E5" s="12">
        <v>8640</v>
      </c>
      <c r="F5" s="12">
        <f t="shared" ref="F5:F40" si="1">0.5*343*C5</f>
        <v>414.52800146958032</v>
      </c>
      <c r="G5" s="12">
        <v>2633.4720000000002</v>
      </c>
      <c r="H5" s="13"/>
      <c r="I5" s="7" t="s">
        <v>5</v>
      </c>
    </row>
    <row r="6" spans="1:9">
      <c r="A6" s="4">
        <f t="shared" ref="A6:A40" si="2">A5+1</f>
        <v>3</v>
      </c>
      <c r="B6" s="5">
        <v>1.25</v>
      </c>
      <c r="C6" s="5">
        <v>2.8436151704310091</v>
      </c>
      <c r="D6" s="12">
        <f t="shared" si="0"/>
        <v>1600.0027298705636</v>
      </c>
      <c r="E6" s="12">
        <v>8400</v>
      </c>
      <c r="F6" s="12">
        <f t="shared" si="1"/>
        <v>487.68000172891806</v>
      </c>
      <c r="G6" s="12">
        <v>2560.3200000000002</v>
      </c>
      <c r="H6" s="13"/>
    </row>
    <row r="7" spans="1:9" ht="15.75" thickBot="1">
      <c r="A7" s="4">
        <f t="shared" si="2"/>
        <v>4</v>
      </c>
      <c r="B7" s="5">
        <v>2</v>
      </c>
      <c r="C7" s="5">
        <v>2.8436151704310091</v>
      </c>
      <c r="D7" s="12">
        <f t="shared" si="0"/>
        <v>1600.0027298705636</v>
      </c>
      <c r="E7" s="12">
        <v>8400</v>
      </c>
      <c r="F7" s="12">
        <f t="shared" si="1"/>
        <v>487.68000172891806</v>
      </c>
      <c r="G7" s="12">
        <v>2560.3200000000002</v>
      </c>
      <c r="H7" s="13"/>
      <c r="I7" s="6" t="s">
        <v>6</v>
      </c>
    </row>
    <row r="8" spans="1:9">
      <c r="A8" s="4">
        <f t="shared" si="2"/>
        <v>5</v>
      </c>
      <c r="B8" s="5">
        <v>2.8</v>
      </c>
      <c r="C8" s="5">
        <v>2.7725247911702335</v>
      </c>
      <c r="D8" s="12">
        <f t="shared" si="0"/>
        <v>1560.0026616237994</v>
      </c>
      <c r="E8" s="12">
        <v>8440</v>
      </c>
      <c r="F8" s="12">
        <f t="shared" si="1"/>
        <v>475.48800168569505</v>
      </c>
      <c r="G8" s="12">
        <v>2572.5120000000002</v>
      </c>
      <c r="H8" s="13"/>
      <c r="I8" s="7" t="s">
        <v>7</v>
      </c>
    </row>
    <row r="9" spans="1:9">
      <c r="A9" s="4">
        <f t="shared" si="2"/>
        <v>6</v>
      </c>
      <c r="B9" s="5">
        <v>3.75</v>
      </c>
      <c r="C9" s="5">
        <v>3.12797668747411</v>
      </c>
      <c r="D9" s="12">
        <f t="shared" si="0"/>
        <v>1760.00300285762</v>
      </c>
      <c r="E9" s="12">
        <v>8240</v>
      </c>
      <c r="F9" s="12">
        <f t="shared" si="1"/>
        <v>536.4480019018099</v>
      </c>
      <c r="G9" s="12">
        <v>2511.5520000000001</v>
      </c>
      <c r="H9" s="13"/>
    </row>
    <row r="10" spans="1:9" ht="15.75" thickBot="1">
      <c r="A10" s="4">
        <f t="shared" si="2"/>
        <v>7</v>
      </c>
      <c r="B10" s="5">
        <v>4.5999999999999996</v>
      </c>
      <c r="C10" s="5">
        <v>3.554518963038761</v>
      </c>
      <c r="D10" s="12">
        <f t="shared" si="0"/>
        <v>2000.0034123382043</v>
      </c>
      <c r="E10" s="12">
        <v>8000</v>
      </c>
      <c r="F10" s="12">
        <f t="shared" si="1"/>
        <v>609.60000216114747</v>
      </c>
      <c r="G10" s="12">
        <v>2438.4</v>
      </c>
      <c r="H10" s="13"/>
      <c r="I10" s="8" t="s">
        <v>8</v>
      </c>
    </row>
    <row r="11" spans="1:9">
      <c r="A11" s="4">
        <f t="shared" si="2"/>
        <v>8</v>
      </c>
      <c r="B11" s="5">
        <v>5</v>
      </c>
      <c r="C11" s="5">
        <v>3.554518963038761</v>
      </c>
      <c r="D11" s="12">
        <f t="shared" si="0"/>
        <v>2000.0034123382043</v>
      </c>
      <c r="E11" s="12">
        <v>8000</v>
      </c>
      <c r="F11" s="12">
        <f t="shared" si="1"/>
        <v>609.60000216114747</v>
      </c>
      <c r="G11" s="12">
        <v>2438.4</v>
      </c>
      <c r="H11" s="13"/>
      <c r="I11" s="9" t="s">
        <v>9</v>
      </c>
    </row>
    <row r="12" spans="1:9">
      <c r="A12" s="4">
        <f t="shared" si="2"/>
        <v>9</v>
      </c>
      <c r="B12" s="5">
        <v>5.4</v>
      </c>
      <c r="C12" s="5">
        <v>3.554518963038761</v>
      </c>
      <c r="D12" s="12">
        <f t="shared" si="0"/>
        <v>2000.0034123382043</v>
      </c>
      <c r="E12" s="12">
        <v>8000</v>
      </c>
      <c r="F12" s="12">
        <f t="shared" si="1"/>
        <v>609.60000216114747</v>
      </c>
      <c r="G12" s="12">
        <v>2438.4</v>
      </c>
      <c r="H12" s="13"/>
    </row>
    <row r="13" spans="1:9" ht="15.75" thickBot="1">
      <c r="A13" s="4">
        <f t="shared" si="2"/>
        <v>10</v>
      </c>
      <c r="B13" s="5">
        <v>6.4</v>
      </c>
      <c r="C13" s="5">
        <v>3.6966997215603117</v>
      </c>
      <c r="D13" s="12">
        <f t="shared" si="0"/>
        <v>2080.0035488317326</v>
      </c>
      <c r="E13" s="12">
        <v>7920</v>
      </c>
      <c r="F13" s="12">
        <f t="shared" si="1"/>
        <v>633.98400224759348</v>
      </c>
      <c r="G13" s="12">
        <v>2414.0160000000001</v>
      </c>
      <c r="H13" s="13"/>
      <c r="I13" s="10" t="s">
        <v>10</v>
      </c>
    </row>
    <row r="14" spans="1:9">
      <c r="A14" s="4">
        <f t="shared" si="2"/>
        <v>11</v>
      </c>
      <c r="B14" s="5">
        <v>7</v>
      </c>
      <c r="C14" s="5">
        <v>4.2654227556465134</v>
      </c>
      <c r="D14" s="12">
        <f t="shared" si="0"/>
        <v>2400.0040948058454</v>
      </c>
      <c r="E14" s="12">
        <v>7600</v>
      </c>
      <c r="F14" s="12">
        <f t="shared" si="1"/>
        <v>731.52000259337706</v>
      </c>
      <c r="G14" s="12">
        <v>2316.48</v>
      </c>
      <c r="H14" s="13"/>
      <c r="I14" s="11" t="s">
        <v>11</v>
      </c>
    </row>
    <row r="15" spans="1:9">
      <c r="A15" s="4">
        <f t="shared" si="2"/>
        <v>12</v>
      </c>
      <c r="B15" s="5">
        <v>7.5</v>
      </c>
      <c r="C15" s="5">
        <v>6.3981341334697701</v>
      </c>
      <c r="D15" s="12">
        <f t="shared" si="0"/>
        <v>3600.0061422087679</v>
      </c>
      <c r="E15" s="12">
        <v>6400</v>
      </c>
      <c r="F15" s="12">
        <f t="shared" si="1"/>
        <v>1097.2800038900655</v>
      </c>
      <c r="G15" s="12">
        <v>1950.72</v>
      </c>
      <c r="H15" s="13"/>
    </row>
    <row r="16" spans="1:9">
      <c r="A16" s="4">
        <f t="shared" si="2"/>
        <v>13</v>
      </c>
      <c r="B16" s="5">
        <v>7.7</v>
      </c>
      <c r="C16" s="5">
        <v>5.6872303408620182</v>
      </c>
      <c r="D16" s="12">
        <f t="shared" si="0"/>
        <v>3200.0054597411272</v>
      </c>
      <c r="E16" s="12">
        <v>6800</v>
      </c>
      <c r="F16" s="12">
        <f t="shared" si="1"/>
        <v>975.36000345783611</v>
      </c>
      <c r="G16" s="12">
        <v>2072.6400000000003</v>
      </c>
      <c r="H16" s="13"/>
    </row>
    <row r="17" spans="1:8">
      <c r="A17" s="4">
        <f t="shared" si="2"/>
        <v>14</v>
      </c>
      <c r="B17" s="5">
        <v>8.25</v>
      </c>
      <c r="C17" s="5">
        <v>6.6824956505128705</v>
      </c>
      <c r="D17" s="12">
        <f t="shared" si="0"/>
        <v>3760.006415195824</v>
      </c>
      <c r="E17" s="12">
        <v>6240</v>
      </c>
      <c r="F17" s="12">
        <f t="shared" si="1"/>
        <v>1146.0480040629573</v>
      </c>
      <c r="G17" s="12">
        <v>1901.952</v>
      </c>
      <c r="H17" s="13"/>
    </row>
    <row r="18" spans="1:8">
      <c r="A18" s="4">
        <f t="shared" si="2"/>
        <v>15</v>
      </c>
      <c r="B18" s="5">
        <v>8.6</v>
      </c>
      <c r="C18" s="5">
        <v>6.2559533749482199</v>
      </c>
      <c r="D18" s="12">
        <f t="shared" si="0"/>
        <v>3520.00600571524</v>
      </c>
      <c r="E18" s="12">
        <v>6480</v>
      </c>
      <c r="F18" s="12">
        <f t="shared" si="1"/>
        <v>1072.8960038036198</v>
      </c>
      <c r="G18" s="12">
        <v>1975.104</v>
      </c>
      <c r="H18" s="13"/>
    </row>
    <row r="19" spans="1:8">
      <c r="A19" s="4">
        <f t="shared" si="2"/>
        <v>16</v>
      </c>
      <c r="B19" s="5">
        <v>9.1</v>
      </c>
      <c r="C19" s="5">
        <v>5.6872303408620182</v>
      </c>
      <c r="D19" s="12">
        <f t="shared" si="0"/>
        <v>3200.0054597411272</v>
      </c>
      <c r="E19" s="12">
        <v>6800</v>
      </c>
      <c r="F19" s="12">
        <f t="shared" si="1"/>
        <v>975.36000345783611</v>
      </c>
      <c r="G19" s="12">
        <v>2072.6400000000003</v>
      </c>
      <c r="H19" s="13"/>
    </row>
    <row r="20" spans="1:8">
      <c r="A20" s="4">
        <f t="shared" si="2"/>
        <v>17</v>
      </c>
      <c r="B20" s="5">
        <v>9.3000000000000007</v>
      </c>
      <c r="C20" s="5">
        <v>4.2654227556465134</v>
      </c>
      <c r="D20" s="12">
        <f t="shared" si="0"/>
        <v>2400.0040948058454</v>
      </c>
      <c r="E20" s="12">
        <v>7600</v>
      </c>
      <c r="F20" s="12">
        <f t="shared" si="1"/>
        <v>731.52000259337706</v>
      </c>
      <c r="G20" s="12">
        <v>2316.48</v>
      </c>
      <c r="H20" s="13"/>
    </row>
    <row r="21" spans="1:8">
      <c r="A21" s="4">
        <f t="shared" si="2"/>
        <v>18</v>
      </c>
      <c r="B21" s="5">
        <v>9.5</v>
      </c>
      <c r="C21" s="5">
        <v>4.2654227556465134</v>
      </c>
      <c r="D21" s="12">
        <f t="shared" si="0"/>
        <v>2400.0040948058454</v>
      </c>
      <c r="E21" s="12">
        <v>7600</v>
      </c>
      <c r="F21" s="12">
        <f t="shared" si="1"/>
        <v>731.52000259337706</v>
      </c>
      <c r="G21" s="12">
        <v>2316.48</v>
      </c>
      <c r="H21" s="13"/>
    </row>
    <row r="22" spans="1:8">
      <c r="A22" s="4">
        <f t="shared" si="2"/>
        <v>19</v>
      </c>
      <c r="B22" s="5">
        <v>9.9</v>
      </c>
      <c r="C22" s="5">
        <v>7.819941718685274</v>
      </c>
      <c r="D22" s="12">
        <f t="shared" si="0"/>
        <v>4400.0075071440497</v>
      </c>
      <c r="E22" s="12">
        <v>5600</v>
      </c>
      <c r="F22" s="12">
        <f t="shared" si="1"/>
        <v>1341.1200047545244</v>
      </c>
      <c r="G22" s="12">
        <v>1706.88</v>
      </c>
      <c r="H22" s="13"/>
    </row>
    <row r="23" spans="1:8">
      <c r="A23" s="4">
        <f t="shared" si="2"/>
        <v>20</v>
      </c>
      <c r="B23" s="5">
        <v>10.5</v>
      </c>
      <c r="C23" s="5">
        <v>10.663556889116283</v>
      </c>
      <c r="D23" s="12">
        <f t="shared" si="0"/>
        <v>6000.0102370146124</v>
      </c>
      <c r="E23" s="12">
        <v>4000</v>
      </c>
      <c r="F23" s="12">
        <f t="shared" si="1"/>
        <v>1828.8000064834425</v>
      </c>
      <c r="G23" s="12">
        <v>1219.2</v>
      </c>
      <c r="H23" s="13"/>
    </row>
    <row r="24" spans="1:8">
      <c r="A24" s="4">
        <f t="shared" si="2"/>
        <v>21</v>
      </c>
      <c r="B24" s="5">
        <v>10.8</v>
      </c>
      <c r="C24" s="5">
        <v>9.2417493039007788</v>
      </c>
      <c r="D24" s="12">
        <f t="shared" si="0"/>
        <v>5200.008872079331</v>
      </c>
      <c r="E24" s="12">
        <v>4800</v>
      </c>
      <c r="F24" s="12">
        <f t="shared" si="1"/>
        <v>1584.9600056189836</v>
      </c>
      <c r="G24" s="12">
        <v>1463.04</v>
      </c>
      <c r="H24" s="13"/>
    </row>
    <row r="25" spans="1:8">
      <c r="A25" s="4">
        <f t="shared" si="2"/>
        <v>22</v>
      </c>
      <c r="B25" s="5">
        <v>11.25</v>
      </c>
      <c r="C25" s="5">
        <v>7.819941718685274</v>
      </c>
      <c r="D25" s="12">
        <f t="shared" si="0"/>
        <v>4400.0075071440497</v>
      </c>
      <c r="E25" s="12">
        <v>5600</v>
      </c>
      <c r="F25" s="12">
        <f t="shared" si="1"/>
        <v>1341.1200047545244</v>
      </c>
      <c r="G25" s="12">
        <v>1706.88</v>
      </c>
      <c r="H25" s="13"/>
    </row>
    <row r="26" spans="1:8">
      <c r="A26" s="4">
        <f t="shared" si="2"/>
        <v>23</v>
      </c>
      <c r="B26" s="5">
        <v>11.75</v>
      </c>
      <c r="C26" s="5">
        <v>7.8910320979460495</v>
      </c>
      <c r="D26" s="12">
        <f t="shared" si="0"/>
        <v>4440.0075753908141</v>
      </c>
      <c r="E26" s="12">
        <v>5560</v>
      </c>
      <c r="F26" s="12">
        <f t="shared" si="1"/>
        <v>1353.3120047977475</v>
      </c>
      <c r="G26" s="12">
        <v>1694.6880000000001</v>
      </c>
      <c r="H26" s="13"/>
    </row>
    <row r="27" spans="1:8">
      <c r="A27" s="4">
        <f t="shared" si="2"/>
        <v>24</v>
      </c>
      <c r="B27" s="5">
        <v>12.25</v>
      </c>
      <c r="C27" s="5">
        <v>10.379195372073182</v>
      </c>
      <c r="D27" s="12">
        <f t="shared" si="0"/>
        <v>5840.0099640275566</v>
      </c>
      <c r="E27" s="12">
        <v>4160</v>
      </c>
      <c r="F27" s="12">
        <f t="shared" si="1"/>
        <v>1780.0320063105507</v>
      </c>
      <c r="G27" s="12">
        <v>1267.9680000000001</v>
      </c>
      <c r="H27" s="13"/>
    </row>
    <row r="28" spans="1:8">
      <c r="A28" s="4">
        <f t="shared" si="2"/>
        <v>25</v>
      </c>
      <c r="B28" s="5">
        <v>12.75</v>
      </c>
      <c r="C28" s="5">
        <v>11.374460681724036</v>
      </c>
      <c r="D28" s="12">
        <f t="shared" si="0"/>
        <v>6400.0109194822544</v>
      </c>
      <c r="E28" s="12">
        <v>3600</v>
      </c>
      <c r="F28" s="12">
        <f t="shared" si="1"/>
        <v>1950.7200069156722</v>
      </c>
      <c r="G28" s="12">
        <v>1097.28</v>
      </c>
      <c r="H28" s="13"/>
    </row>
    <row r="29" spans="1:8">
      <c r="A29" s="4">
        <f t="shared" si="2"/>
        <v>26</v>
      </c>
      <c r="B29" s="5">
        <v>13.25</v>
      </c>
      <c r="C29" s="5">
        <v>12.79626826693954</v>
      </c>
      <c r="D29" s="12">
        <f t="shared" si="0"/>
        <v>7200.0122844175357</v>
      </c>
      <c r="E29" s="12">
        <v>2800</v>
      </c>
      <c r="F29" s="12">
        <f t="shared" si="1"/>
        <v>2194.5600077801309</v>
      </c>
      <c r="G29" s="12">
        <v>853.44</v>
      </c>
      <c r="H29" s="13"/>
    </row>
    <row r="30" spans="1:8">
      <c r="A30" s="4">
        <f t="shared" si="2"/>
        <v>27</v>
      </c>
      <c r="B30" s="5">
        <v>13.75</v>
      </c>
      <c r="C30" s="5">
        <v>12.085364474331788</v>
      </c>
      <c r="D30" s="12">
        <f t="shared" si="0"/>
        <v>6800.0116019498955</v>
      </c>
      <c r="E30" s="12">
        <v>3200</v>
      </c>
      <c r="F30" s="12">
        <f t="shared" si="1"/>
        <v>2072.6400073479017</v>
      </c>
      <c r="G30" s="12">
        <v>975.36</v>
      </c>
      <c r="H30" s="13"/>
    </row>
    <row r="31" spans="1:8">
      <c r="A31" s="4">
        <f t="shared" si="2"/>
        <v>28</v>
      </c>
      <c r="B31" s="5">
        <v>14.55</v>
      </c>
      <c r="C31" s="5">
        <v>13.649352818068843</v>
      </c>
      <c r="D31" s="12">
        <f t="shared" si="0"/>
        <v>7680.0131033787056</v>
      </c>
      <c r="E31" s="12">
        <v>2320</v>
      </c>
      <c r="F31" s="12">
        <f t="shared" si="1"/>
        <v>2340.8640082988068</v>
      </c>
      <c r="G31" s="12">
        <v>707.13600000000008</v>
      </c>
      <c r="H31" s="13"/>
    </row>
    <row r="32" spans="1:8">
      <c r="A32" s="4">
        <f t="shared" si="2"/>
        <v>29</v>
      </c>
      <c r="B32" s="5">
        <v>15</v>
      </c>
      <c r="C32" s="5">
        <v>12.227545232853338</v>
      </c>
      <c r="D32" s="12">
        <f t="shared" si="0"/>
        <v>6880.0117384434225</v>
      </c>
      <c r="E32" s="12">
        <v>3120</v>
      </c>
      <c r="F32" s="12">
        <f t="shared" si="1"/>
        <v>2097.0240074343474</v>
      </c>
      <c r="G32" s="12">
        <v>950.976</v>
      </c>
      <c r="H32" s="13"/>
    </row>
    <row r="33" spans="1:8">
      <c r="A33" s="4">
        <f t="shared" si="2"/>
        <v>30</v>
      </c>
      <c r="B33" s="5">
        <v>15.75</v>
      </c>
      <c r="C33" s="5">
        <v>11.729912578027912</v>
      </c>
      <c r="D33" s="12">
        <f t="shared" si="0"/>
        <v>6600.0112607160745</v>
      </c>
      <c r="E33" s="12">
        <v>3400</v>
      </c>
      <c r="F33" s="12">
        <f t="shared" si="1"/>
        <v>2011.6800071317869</v>
      </c>
      <c r="G33" s="12">
        <v>1036.3200000000002</v>
      </c>
      <c r="H33" s="13"/>
    </row>
    <row r="34" spans="1:8">
      <c r="A34" s="4">
        <f t="shared" si="2"/>
        <v>31</v>
      </c>
      <c r="B34" s="5">
        <v>16.100000000000001</v>
      </c>
      <c r="C34" s="5">
        <v>8.7085714594449648</v>
      </c>
      <c r="D34" s="12">
        <f t="shared" si="0"/>
        <v>4900.0083602286004</v>
      </c>
      <c r="E34" s="12">
        <v>5100</v>
      </c>
      <c r="F34" s="12">
        <f t="shared" si="1"/>
        <v>1493.5200052948114</v>
      </c>
      <c r="G34" s="12">
        <v>1554.48</v>
      </c>
      <c r="H34" s="13"/>
    </row>
    <row r="35" spans="1:8">
      <c r="A35" s="4">
        <f t="shared" si="2"/>
        <v>32</v>
      </c>
      <c r="B35" s="5">
        <v>16.399999999999999</v>
      </c>
      <c r="C35" s="5">
        <v>6.2559533749482199</v>
      </c>
      <c r="D35" s="12">
        <f t="shared" si="0"/>
        <v>3520.00600571524</v>
      </c>
      <c r="E35" s="12">
        <v>6480</v>
      </c>
      <c r="F35" s="12">
        <f t="shared" si="1"/>
        <v>1072.8960038036198</v>
      </c>
      <c r="G35" s="12">
        <v>1975.104</v>
      </c>
      <c r="H35" s="13"/>
    </row>
    <row r="36" spans="1:8">
      <c r="A36" s="4">
        <f t="shared" si="2"/>
        <v>33</v>
      </c>
      <c r="B36" s="5">
        <v>16.8</v>
      </c>
      <c r="C36" s="5">
        <v>6.3981341334697701</v>
      </c>
      <c r="D36" s="12">
        <f t="shared" si="0"/>
        <v>3600.0061422087679</v>
      </c>
      <c r="E36" s="12">
        <v>6400</v>
      </c>
      <c r="F36" s="12">
        <f t="shared" si="1"/>
        <v>1097.2800038900655</v>
      </c>
      <c r="G36" s="12">
        <v>1950.72</v>
      </c>
      <c r="H36" s="13"/>
    </row>
    <row r="37" spans="1:8">
      <c r="A37" s="4">
        <f t="shared" si="2"/>
        <v>34</v>
      </c>
      <c r="B37" s="5">
        <v>17.25</v>
      </c>
      <c r="C37" s="5">
        <v>6.4692245127305448</v>
      </c>
      <c r="D37" s="12">
        <f t="shared" si="0"/>
        <v>3640.0062104555318</v>
      </c>
      <c r="E37" s="12">
        <v>6360</v>
      </c>
      <c r="F37" s="12">
        <f t="shared" si="1"/>
        <v>1109.4720039332885</v>
      </c>
      <c r="G37" s="12">
        <v>1938.528</v>
      </c>
      <c r="H37" s="13"/>
    </row>
    <row r="38" spans="1:8">
      <c r="A38" s="4">
        <f t="shared" si="2"/>
        <v>35</v>
      </c>
      <c r="B38" s="5">
        <v>17.5</v>
      </c>
      <c r="C38" s="5">
        <v>6.3981341334697701</v>
      </c>
      <c r="D38" s="12">
        <f t="shared" si="0"/>
        <v>3600.0061422087679</v>
      </c>
      <c r="E38" s="12">
        <v>6400</v>
      </c>
      <c r="F38" s="12">
        <f t="shared" si="1"/>
        <v>1097.2800038900655</v>
      </c>
      <c r="G38" s="12">
        <v>1950.72</v>
      </c>
      <c r="H38" s="13"/>
    </row>
    <row r="39" spans="1:8">
      <c r="A39" s="4">
        <f t="shared" si="2"/>
        <v>36</v>
      </c>
      <c r="B39" s="5">
        <v>17.8</v>
      </c>
      <c r="C39" s="5">
        <v>6.5403148919913203</v>
      </c>
      <c r="D39" s="12">
        <f t="shared" si="0"/>
        <v>3680.0062787022962</v>
      </c>
      <c r="E39" s="12">
        <v>6320</v>
      </c>
      <c r="F39" s="12">
        <f t="shared" si="1"/>
        <v>1121.6640039765114</v>
      </c>
      <c r="G39" s="12">
        <v>1926.336</v>
      </c>
      <c r="H39" s="13"/>
    </row>
    <row r="40" spans="1:8">
      <c r="A40" s="4">
        <f t="shared" si="2"/>
        <v>37</v>
      </c>
      <c r="B40" s="5">
        <v>18.25</v>
      </c>
      <c r="C40" s="5">
        <v>6.3981341334697701</v>
      </c>
      <c r="D40" s="12">
        <f t="shared" si="0"/>
        <v>3600.0061422087679</v>
      </c>
      <c r="E40" s="12">
        <v>6400</v>
      </c>
      <c r="F40" s="12">
        <f t="shared" si="1"/>
        <v>1097.2800038900655</v>
      </c>
      <c r="G40" s="12">
        <v>1950.72</v>
      </c>
      <c r="H40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jfrymann</dc:creator>
  <cp:lastModifiedBy>jfrymann</cp:lastModifiedBy>
  <dcterms:created xsi:type="dcterms:W3CDTF">2008-09-19T18:24:28Z</dcterms:created>
  <dcterms:modified xsi:type="dcterms:W3CDTF">2008-09-19T18:41:50Z</dcterms:modified>
</cp:coreProperties>
</file>